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9405" tabRatio="808" activeTab="1"/>
  </bookViews>
  <sheets>
    <sheet name="I. VALIDATION " sheetId="1" r:id="rId1"/>
    <sheet name="II.  SCORES" sheetId="2" r:id="rId2"/>
  </sheets>
  <definedNames>
    <definedName name="_xlnm._FilterDatabase" localSheetId="1" hidden="1">'II.  SCORES'!$B$7:$Q$14</definedName>
  </definedNames>
  <calcPr fullCalcOnLoad="1"/>
</workbook>
</file>

<file path=xl/sharedStrings.xml><?xml version="1.0" encoding="utf-8"?>
<sst xmlns="http://schemas.openxmlformats.org/spreadsheetml/2006/main" count="58" uniqueCount="42">
  <si>
    <t>Comments</t>
  </si>
  <si>
    <t>Knolwledge of teaching language
0-20</t>
  </si>
  <si>
    <t xml:space="preserve"> Applicants in special circumstances for economic, social or physical reasons 
0-10</t>
  </si>
  <si>
    <t>Nº passport</t>
  </si>
  <si>
    <t>Surname, Name</t>
  </si>
  <si>
    <t>Total sending HEI * 60%</t>
  </si>
  <si>
    <t>Total sending HEI</t>
  </si>
  <si>
    <t>Total receiving HEI</t>
  </si>
  <si>
    <t>Total receiving HEI * 40%</t>
  </si>
  <si>
    <t>TOTAL SENDING + RECEIVING</t>
  </si>
  <si>
    <t>Passport copy</t>
  </si>
  <si>
    <t>Enrolled at sending HEI</t>
  </si>
  <si>
    <t>yes</t>
  </si>
  <si>
    <t>no</t>
  </si>
  <si>
    <t>Studies in an area that is part of the project priority areas</t>
  </si>
  <si>
    <t>Academic Merit
0-50</t>
  </si>
  <si>
    <t>Strategic importance/Institutional Interest/ Relevance
0-20</t>
  </si>
  <si>
    <t>delivered CV in EUROPASS model</t>
  </si>
  <si>
    <t>delivered certificates accrediting required language skills</t>
  </si>
  <si>
    <t>delivered transcript of records</t>
  </si>
  <si>
    <t>Accreditation disadvantaged background</t>
  </si>
  <si>
    <t xml:space="preserve">CANDIDATE VALIDATION BY PARTNER HEI </t>
  </si>
  <si>
    <t>APPLICANT SELECTION - SCORE LIST PARTNER HEI AND UC</t>
  </si>
  <si>
    <t>no / yes</t>
  </si>
  <si>
    <t>Date:</t>
  </si>
  <si>
    <t>Signature:</t>
  </si>
  <si>
    <t>Candidate details</t>
  </si>
  <si>
    <t>Position:</t>
  </si>
  <si>
    <t>Final SCORE</t>
  </si>
  <si>
    <t>University of Cantabria (UC)</t>
  </si>
  <si>
    <t>Study area</t>
  </si>
  <si>
    <t>Study level</t>
  </si>
  <si>
    <t>Sending university</t>
  </si>
  <si>
    <t>Example</t>
  </si>
  <si>
    <r>
      <t xml:space="preserve">We hereby declare that the above-mentioned candidates have been validated and ranked, according to their academic excellence, knowledge of teaching language, strategic importance and disadvantaged background in full respect of the EU Commission's principles of non-discrimination, promotion and insurance of equal access and opportunities to mobile participants from all backgrounds. </t>
    </r>
    <r>
      <rPr>
        <b/>
        <sz val="11"/>
        <rFont val="Calibri"/>
        <family val="2"/>
      </rPr>
      <t>We also declare the Absence of Conflict of Interest between the selection committee and the candidates</t>
    </r>
    <r>
      <rPr>
        <sz val="11"/>
        <rFont val="Calibri"/>
        <family val="2"/>
      </rPr>
      <t>.</t>
    </r>
  </si>
  <si>
    <r>
      <t xml:space="preserve">Participated previously in Erasmus+ programme 
</t>
    </r>
    <r>
      <rPr>
        <sz val="11"/>
        <rFont val="Calibri"/>
        <family val="2"/>
      </rPr>
      <t>(maximum of 12 months per study cycle is allowed)</t>
    </r>
  </si>
  <si>
    <r>
      <t xml:space="preserve">Result
</t>
    </r>
    <r>
      <rPr>
        <sz val="11"/>
        <rFont val="Calibri"/>
        <family val="2"/>
      </rPr>
      <t xml:space="preserve">please note that all values unless "disadvantaged background" and "participated previously in Erasmus+ programme" shall be "yes" for a candidate to be validated </t>
    </r>
  </si>
  <si>
    <t>Home University</t>
  </si>
  <si>
    <t>Host University</t>
  </si>
  <si>
    <t>Signatory name:</t>
  </si>
  <si>
    <t>Passport 
number</t>
  </si>
  <si>
    <t>Erasmus+ Project Nr.: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</si>
</sst>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 #,##0;\-&quot;€&quot;\ #,##0"/>
    <numFmt numFmtId="175" formatCode="&quot;€&quot;\ #,##0;[Red]\-&quot;€&quot;\ #,##0"/>
    <numFmt numFmtId="176" formatCode="&quot;€&quot;\ #,##0.00;\-&quot;€&quot;\ #,##0.00"/>
    <numFmt numFmtId="177" formatCode="&quot;€&quot;\ #,##0.00;[Red]\-&quot;€&quot;\ #,##0.00"/>
    <numFmt numFmtId="178" formatCode="_-&quot;€&quot;\ * #,##0_-;\-&quot;€&quot;\ * #,##0_-;_-&quot;€&quot;\ * &quot;-&quot;_-;_-@_-"/>
    <numFmt numFmtId="179" formatCode="_-&quot;€&quot;\ * #,##0.00_-;\-&quot;€&quot;\ * #,##0.00_-;_-&quot;€&quot;\ * &quot;-&quot;??_-;_-@_-"/>
    <numFmt numFmtId="180" formatCode="&quot;Sì&quot;;&quot;Sì&quot;;&quot;No&quot;"/>
    <numFmt numFmtId="181" formatCode="&quot;Vero&quot;;&quot;Vero&quot;;&quot;Falso&quot;"/>
    <numFmt numFmtId="182" formatCode="&quot;Attivo&quot;;&quot;Attivo&quot;;&quot;Disattivo&quot;"/>
    <numFmt numFmtId="183" formatCode="[$€-2]\ #.##000_);[Red]\([$€-2]\ #.##000\)"/>
    <numFmt numFmtId="184" formatCode="0.0"/>
    <numFmt numFmtId="185" formatCode="&quot;Sí&quot;;&quot;Sí&quot;;&quot;No&quot;"/>
    <numFmt numFmtId="186" formatCode="&quot;Verdadero&quot;;&quot;Verdadero&quot;;&quot;Falso&quot;"/>
    <numFmt numFmtId="187" formatCode="&quot;Activado&quot;;&quot;Activado&quot;;&quot;Desactivado&quot;"/>
    <numFmt numFmtId="188" formatCode="[$€-2]\ #,##0.00_);[Red]\([$€-2]\ #,##0.00\)"/>
  </numFmts>
  <fonts count="50">
    <font>
      <sz val="11"/>
      <name val="Calibri"/>
      <family val="0"/>
    </font>
    <font>
      <sz val="11"/>
      <color indexed="8"/>
      <name val="Calibri"/>
      <family val="2"/>
    </font>
    <font>
      <b/>
      <sz val="11"/>
      <name val="Calibri"/>
      <family val="2"/>
    </font>
    <font>
      <i/>
      <sz val="11"/>
      <name val="Calibri"/>
      <family val="2"/>
    </font>
    <font>
      <b/>
      <i/>
      <sz val="11"/>
      <name val="Calibri"/>
      <family val="2"/>
    </font>
    <font>
      <b/>
      <sz val="14"/>
      <name val="Calibri"/>
      <family val="2"/>
    </font>
    <font>
      <sz val="1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2"/>
      <color indexed="12"/>
      <name val="Calibri"/>
      <family val="2"/>
    </font>
    <font>
      <u val="single"/>
      <sz val="11"/>
      <color indexed="2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b/>
      <sz val="20"/>
      <name val="Calibri"/>
      <family val="2"/>
    </font>
    <font>
      <sz val="20"/>
      <name val="Calibri"/>
      <family val="2"/>
    </font>
    <font>
      <b/>
      <sz val="1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2"/>
      <color theme="10"/>
      <name val="Calibri"/>
      <family val="2"/>
    </font>
    <font>
      <u val="single"/>
      <sz val="11"/>
      <color theme="11"/>
      <name val="Calibri"/>
      <family val="2"/>
    </font>
    <font>
      <sz val="11"/>
      <color rgb="FF9C0006"/>
      <name val="Calibri"/>
      <family val="2"/>
    </font>
    <font>
      <sz val="11"/>
      <color rgb="FF9C65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rgb="FF009999"/>
        <bgColor indexed="64"/>
      </patternFill>
    </fill>
    <fill>
      <patternFill patternType="solid">
        <fgColor rgb="FF009999"/>
        <bgColor indexed="64"/>
      </patternFill>
    </fill>
    <fill>
      <patternFill patternType="solid">
        <fgColor rgb="FFFFFF00"/>
        <bgColor indexed="64"/>
      </patternFill>
    </fill>
    <fill>
      <patternFill patternType="solid">
        <fgColor rgb="FFC8C8C8"/>
        <bgColor indexed="64"/>
      </patternFill>
    </fill>
    <fill>
      <patternFill patternType="solid">
        <fgColor theme="0" tint="-0.04997999966144562"/>
        <bgColor indexed="64"/>
      </patternFill>
    </fill>
    <fill>
      <patternFill patternType="solid">
        <fgColor theme="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medium"/>
    </border>
    <border>
      <left style="medium"/>
      <right style="thin"/>
      <top style="medium"/>
      <bottom style="medium"/>
    </border>
    <border>
      <left style="thin"/>
      <right style="thin"/>
      <top>
        <color indexed="63"/>
      </top>
      <bottom style="mediu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thin"/>
      <right style="thin"/>
      <top style="medium"/>
      <bottom style="thin"/>
    </border>
    <border>
      <left style="thin"/>
      <right style="medium"/>
      <top style="medium"/>
      <bottom style="thin"/>
    </border>
    <border>
      <left style="thin"/>
      <right style="medium"/>
      <top>
        <color indexed="63"/>
      </top>
      <bottom style="medium"/>
    </border>
    <border>
      <left style="thin"/>
      <right>
        <color indexed="63"/>
      </right>
      <top style="medium"/>
      <bottom style="medium"/>
    </border>
    <border>
      <left style="thin"/>
      <right>
        <color indexed="63"/>
      </right>
      <top>
        <color indexed="63"/>
      </top>
      <bottom style="thin"/>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style="medium"/>
      <bottom style="thin"/>
    </border>
    <border>
      <left>
        <color indexed="63"/>
      </left>
      <right style="thin"/>
      <top style="thin"/>
      <bottom style="thin"/>
    </border>
    <border>
      <left style="medium"/>
      <right style="thin"/>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color indexed="63"/>
      </right>
      <top style="thin"/>
      <bottom style="thin"/>
    </border>
    <border>
      <left style="thin"/>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8" fontId="0" fillId="0" borderId="0" applyFont="0" applyFill="0" applyBorder="0" applyAlignment="0" applyProtection="0"/>
    <xf numFmtId="0" fontId="42" fillId="31" borderId="0" applyNumberFormat="0" applyBorder="0" applyAlignment="0" applyProtection="0"/>
    <xf numFmtId="0" fontId="43" fillId="0" borderId="0">
      <alignment/>
      <protection/>
    </xf>
    <xf numFmtId="0" fontId="30" fillId="0" borderId="0">
      <alignment/>
      <protection/>
    </xf>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7" fillId="0" borderId="8" applyNumberFormat="0" applyFill="0" applyAlignment="0" applyProtection="0"/>
    <xf numFmtId="0" fontId="49" fillId="0" borderId="9" applyNumberFormat="0" applyFill="0" applyAlignment="0" applyProtection="0"/>
  </cellStyleXfs>
  <cellXfs count="107">
    <xf numFmtId="0" fontId="0" fillId="0" borderId="0" xfId="0" applyAlignment="1">
      <alignment/>
    </xf>
    <xf numFmtId="0" fontId="0" fillId="0" borderId="0" xfId="0" applyFill="1" applyAlignment="1">
      <alignment horizontal="left" vertical="center"/>
    </xf>
    <xf numFmtId="0" fontId="0" fillId="0" borderId="0" xfId="0" applyAlignment="1">
      <alignment horizontal="center"/>
    </xf>
    <xf numFmtId="0" fontId="0" fillId="0" borderId="0" xfId="0" applyFont="1" applyFill="1" applyAlignment="1">
      <alignment horizontal="left" vertical="center" wrapText="1"/>
    </xf>
    <xf numFmtId="0" fontId="0" fillId="0" borderId="0" xfId="0" applyFill="1" applyAlignment="1">
      <alignment/>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horizontal="center"/>
    </xf>
    <xf numFmtId="0" fontId="2" fillId="33"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6" borderId="12" xfId="0" applyFont="1" applyFill="1" applyBorder="1" applyAlignment="1">
      <alignment horizontal="center" vertical="center" wrapText="1"/>
    </xf>
    <xf numFmtId="0" fontId="2" fillId="37" borderId="13"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0" borderId="15" xfId="0" applyFill="1" applyBorder="1" applyAlignment="1">
      <alignment horizontal="center"/>
    </xf>
    <xf numFmtId="0" fontId="0" fillId="0" borderId="0" xfId="0" applyFont="1" applyAlignment="1">
      <alignment/>
    </xf>
    <xf numFmtId="0" fontId="2" fillId="38" borderId="16" xfId="0" applyFont="1" applyFill="1" applyBorder="1" applyAlignment="1">
      <alignment horizontal="center" vertical="center" wrapText="1"/>
    </xf>
    <xf numFmtId="0" fontId="2" fillId="38" borderId="14"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3" fillId="39" borderId="18" xfId="0" applyFont="1" applyFill="1" applyBorder="1" applyAlignment="1">
      <alignment horizontal="left" vertical="center"/>
    </xf>
    <xf numFmtId="0" fontId="3" fillId="39" borderId="19" xfId="0" applyFont="1" applyFill="1" applyBorder="1" applyAlignment="1">
      <alignment horizontal="left" vertical="center"/>
    </xf>
    <xf numFmtId="0" fontId="3" fillId="39" borderId="19" xfId="0" applyFont="1" applyFill="1" applyBorder="1" applyAlignment="1">
      <alignment horizontal="center" vertical="center"/>
    </xf>
    <xf numFmtId="0" fontId="3" fillId="39" borderId="10" xfId="0" applyFont="1" applyFill="1" applyBorder="1" applyAlignment="1">
      <alignment horizontal="center" vertical="center"/>
    </xf>
    <xf numFmtId="0" fontId="3" fillId="39" borderId="20" xfId="0" applyFont="1" applyFill="1" applyBorder="1" applyAlignment="1">
      <alignment horizontal="left" vertical="center"/>
    </xf>
    <xf numFmtId="0" fontId="3" fillId="39" borderId="21" xfId="0" applyFont="1" applyFill="1" applyBorder="1" applyAlignment="1">
      <alignment horizontal="center" vertical="center"/>
    </xf>
    <xf numFmtId="0" fontId="4" fillId="39" borderId="22"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23" xfId="0" applyFont="1" applyFill="1" applyBorder="1" applyAlignment="1">
      <alignment horizontal="center" vertical="center"/>
    </xf>
    <xf numFmtId="0" fontId="2" fillId="33" borderId="24" xfId="0" applyFont="1" applyFill="1" applyBorder="1" applyAlignment="1">
      <alignment horizontal="center" vertical="center" wrapText="1"/>
    </xf>
    <xf numFmtId="0" fontId="3" fillId="39" borderId="25" xfId="0" applyFont="1" applyFill="1" applyBorder="1" applyAlignment="1">
      <alignment horizontal="center" vertical="center"/>
    </xf>
    <xf numFmtId="184" fontId="3" fillId="39" borderId="10" xfId="0" applyNumberFormat="1" applyFont="1" applyFill="1" applyBorder="1" applyAlignment="1">
      <alignment horizontal="center" vertical="center"/>
    </xf>
    <xf numFmtId="0" fontId="4" fillId="39" borderId="26" xfId="0" applyFont="1" applyFill="1" applyBorder="1" applyAlignment="1">
      <alignment horizontal="left" vertical="center"/>
    </xf>
    <xf numFmtId="0" fontId="0" fillId="0" borderId="27" xfId="0" applyFill="1" applyBorder="1" applyAlignment="1">
      <alignment horizontal="center"/>
    </xf>
    <xf numFmtId="0" fontId="0" fillId="0" borderId="27" xfId="0" applyFill="1" applyBorder="1" applyAlignment="1">
      <alignment horizontal="center" vertical="center"/>
    </xf>
    <xf numFmtId="0" fontId="0" fillId="0" borderId="27" xfId="0" applyFill="1" applyBorder="1" applyAlignment="1">
      <alignment horizontal="center" shrinkToFit="1"/>
    </xf>
    <xf numFmtId="0" fontId="0" fillId="0" borderId="11" xfId="0" applyFont="1" applyFill="1" applyBorder="1" applyAlignment="1">
      <alignment horizontal="center" vertical="center"/>
    </xf>
    <xf numFmtId="0" fontId="5" fillId="0" borderId="0" xfId="0" applyFont="1" applyAlignment="1">
      <alignment horizontal="center"/>
    </xf>
    <xf numFmtId="0" fontId="0" fillId="0" borderId="28" xfId="0" applyBorder="1" applyAlignment="1">
      <alignment/>
    </xf>
    <xf numFmtId="0" fontId="0" fillId="0" borderId="0" xfId="0" applyFont="1" applyAlignment="1">
      <alignment horizontal="center"/>
    </xf>
    <xf numFmtId="0" fontId="0" fillId="0" borderId="0" xfId="0" applyFont="1" applyAlignment="1">
      <alignment horizontal="left"/>
    </xf>
    <xf numFmtId="0" fontId="34" fillId="40" borderId="28" xfId="0" applyFont="1" applyFill="1" applyBorder="1" applyAlignment="1">
      <alignment/>
    </xf>
    <xf numFmtId="0" fontId="2" fillId="35" borderId="14" xfId="0" applyFont="1" applyFill="1" applyBorder="1" applyAlignment="1">
      <alignment horizontal="center" vertical="center" wrapText="1"/>
    </xf>
    <xf numFmtId="0" fontId="3" fillId="39" borderId="29" xfId="0" applyFont="1" applyFill="1" applyBorder="1" applyAlignment="1">
      <alignment horizontal="center" vertical="center"/>
    </xf>
    <xf numFmtId="0" fontId="0" fillId="0" borderId="30" xfId="0" applyFill="1" applyBorder="1" applyAlignment="1">
      <alignment horizontal="center"/>
    </xf>
    <xf numFmtId="0" fontId="0" fillId="0" borderId="30" xfId="0" applyFill="1" applyBorder="1" applyAlignment="1">
      <alignment horizontal="center" vertical="center"/>
    </xf>
    <xf numFmtId="0" fontId="0" fillId="0" borderId="30" xfId="0" applyFill="1" applyBorder="1" applyAlignment="1">
      <alignment horizontal="center" shrinkToFi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184" fontId="3" fillId="39" borderId="18" xfId="0" applyNumberFormat="1" applyFont="1" applyFill="1" applyBorder="1" applyAlignment="1">
      <alignment horizontal="center" vertical="center"/>
    </xf>
    <xf numFmtId="0" fontId="3" fillId="39"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3" xfId="0" applyFill="1" applyBorder="1" applyAlignment="1">
      <alignment horizontal="center" vertical="center"/>
    </xf>
    <xf numFmtId="0" fontId="2" fillId="0" borderId="0" xfId="0" applyFont="1" applyAlignment="1">
      <alignment horizontal="left"/>
    </xf>
    <xf numFmtId="0" fontId="2" fillId="38" borderId="31" xfId="0" applyFont="1" applyFill="1" applyBorder="1" applyAlignment="1">
      <alignment horizontal="left" vertical="center" wrapText="1"/>
    </xf>
    <xf numFmtId="0" fontId="2" fillId="38" borderId="21" xfId="0" applyFont="1" applyFill="1" applyBorder="1" applyAlignment="1">
      <alignment horizontal="left" vertical="center" wrapText="1"/>
    </xf>
    <xf numFmtId="0" fontId="2" fillId="38" borderId="22" xfId="0" applyFont="1" applyFill="1" applyBorder="1" applyAlignment="1">
      <alignment horizontal="left" vertical="center" wrapText="1"/>
    </xf>
    <xf numFmtId="0" fontId="4" fillId="39" borderId="27" xfId="0" applyFont="1" applyFill="1" applyBorder="1" applyAlignment="1">
      <alignment horizontal="left" vertical="center"/>
    </xf>
    <xf numFmtId="0" fontId="4" fillId="39" borderId="32" xfId="0" applyFont="1" applyFill="1" applyBorder="1" applyAlignment="1">
      <alignment horizontal="left" vertical="center"/>
    </xf>
    <xf numFmtId="0" fontId="0" fillId="0" borderId="0" xfId="0" applyFill="1" applyBorder="1" applyAlignment="1">
      <alignment/>
    </xf>
    <xf numFmtId="184" fontId="0" fillId="0" borderId="10" xfId="0" applyNumberFormat="1" applyFill="1" applyBorder="1" applyAlignment="1">
      <alignment horizontal="center" vertical="center"/>
    </xf>
    <xf numFmtId="0" fontId="4" fillId="3" borderId="26" xfId="0" applyFont="1" applyFill="1" applyBorder="1" applyAlignment="1">
      <alignment horizontal="left" vertical="center"/>
    </xf>
    <xf numFmtId="0" fontId="4" fillId="3" borderId="27" xfId="0" applyFont="1" applyFill="1" applyBorder="1" applyAlignment="1">
      <alignment horizontal="left" vertical="center"/>
    </xf>
    <xf numFmtId="0" fontId="4" fillId="3" borderId="32" xfId="0" applyFont="1" applyFill="1" applyBorder="1" applyAlignment="1">
      <alignment horizontal="left" vertical="center"/>
    </xf>
    <xf numFmtId="184" fontId="3" fillId="3" borderId="18" xfId="0" applyNumberFormat="1" applyFont="1" applyFill="1" applyBorder="1" applyAlignment="1">
      <alignment horizontal="center" vertical="center"/>
    </xf>
    <xf numFmtId="184" fontId="3" fillId="3" borderId="10" xfId="0" applyNumberFormat="1" applyFont="1" applyFill="1" applyBorder="1" applyAlignment="1">
      <alignment horizontal="center" vertical="center"/>
    </xf>
    <xf numFmtId="0" fontId="4" fillId="3" borderId="33" xfId="0" applyFont="1" applyFill="1" applyBorder="1" applyAlignment="1">
      <alignment horizontal="left" vertical="center"/>
    </xf>
    <xf numFmtId="0" fontId="4" fillId="3" borderId="11" xfId="0" applyFont="1" applyFill="1" applyBorder="1" applyAlignment="1">
      <alignment horizontal="left" vertical="center"/>
    </xf>
    <xf numFmtId="0" fontId="4" fillId="3" borderId="34" xfId="0" applyFont="1" applyFill="1" applyBorder="1" applyAlignment="1">
      <alignment horizontal="left" vertical="center"/>
    </xf>
    <xf numFmtId="184" fontId="3" fillId="3" borderId="35" xfId="0" applyNumberFormat="1" applyFont="1" applyFill="1" applyBorder="1" applyAlignment="1">
      <alignment horizontal="center" vertical="center"/>
    </xf>
    <xf numFmtId="184" fontId="3" fillId="3" borderId="17" xfId="0" applyNumberFormat="1" applyFont="1" applyFill="1" applyBorder="1" applyAlignment="1">
      <alignment horizontal="center" vertical="center"/>
    </xf>
    <xf numFmtId="0" fontId="3" fillId="3" borderId="26" xfId="0" applyFont="1" applyFill="1" applyBorder="1" applyAlignment="1">
      <alignment horizontal="left"/>
    </xf>
    <xf numFmtId="0" fontId="3" fillId="3" borderId="30" xfId="0" applyFont="1" applyFill="1" applyBorder="1" applyAlignment="1">
      <alignment horizontal="left"/>
    </xf>
    <xf numFmtId="0" fontId="3" fillId="3" borderId="30" xfId="0" applyFont="1" applyFill="1" applyBorder="1" applyAlignment="1">
      <alignment horizontal="center"/>
    </xf>
    <xf numFmtId="0" fontId="3" fillId="3" borderId="27" xfId="0" applyFont="1" applyFill="1" applyBorder="1" applyAlignment="1">
      <alignment horizontal="center"/>
    </xf>
    <xf numFmtId="0" fontId="3" fillId="3" borderId="36" xfId="0" applyFont="1" applyFill="1" applyBorder="1" applyAlignment="1">
      <alignment horizontal="center"/>
    </xf>
    <xf numFmtId="0" fontId="3" fillId="3" borderId="30" xfId="0" applyFont="1" applyFill="1" applyBorder="1" applyAlignment="1">
      <alignment horizontal="center" vertical="center"/>
    </xf>
    <xf numFmtId="0" fontId="3" fillId="3" borderId="27" xfId="0" applyFont="1" applyFill="1" applyBorder="1" applyAlignment="1">
      <alignment horizontal="center" vertical="center"/>
    </xf>
    <xf numFmtId="0" fontId="3" fillId="3" borderId="36" xfId="0" applyFont="1" applyFill="1" applyBorder="1" applyAlignment="1">
      <alignment horizontal="center" vertical="center"/>
    </xf>
    <xf numFmtId="0" fontId="3" fillId="3" borderId="30" xfId="0" applyFont="1" applyFill="1" applyBorder="1" applyAlignment="1">
      <alignment horizontal="center" shrinkToFit="1"/>
    </xf>
    <xf numFmtId="0" fontId="3" fillId="3" borderId="27" xfId="0" applyFont="1" applyFill="1" applyBorder="1" applyAlignment="1">
      <alignment horizontal="center" shrinkToFit="1"/>
    </xf>
    <xf numFmtId="0" fontId="3" fillId="3" borderId="36" xfId="0" applyFont="1" applyFill="1" applyBorder="1" applyAlignment="1">
      <alignment horizontal="center" shrinkToFit="1"/>
    </xf>
    <xf numFmtId="0" fontId="3" fillId="3" borderId="26" xfId="0" applyFont="1" applyFill="1" applyBorder="1" applyAlignment="1">
      <alignment horizontal="left" vertical="center"/>
    </xf>
    <xf numFmtId="0" fontId="3" fillId="3" borderId="30" xfId="0" applyFont="1" applyFill="1" applyBorder="1" applyAlignment="1">
      <alignment horizontal="left" vertical="center"/>
    </xf>
    <xf numFmtId="0" fontId="0" fillId="3" borderId="33" xfId="0" applyFill="1" applyBorder="1" applyAlignment="1">
      <alignment horizontal="left"/>
    </xf>
    <xf numFmtId="0" fontId="0" fillId="3" borderId="15" xfId="0" applyFill="1" applyBorder="1" applyAlignment="1">
      <alignment horizontal="left"/>
    </xf>
    <xf numFmtId="0" fontId="0" fillId="3" borderId="15" xfId="0" applyFill="1" applyBorder="1" applyAlignment="1">
      <alignment horizontal="center"/>
    </xf>
    <xf numFmtId="0" fontId="0" fillId="3" borderId="11" xfId="0" applyFill="1" applyBorder="1" applyAlignment="1">
      <alignment horizontal="center"/>
    </xf>
    <xf numFmtId="0" fontId="0" fillId="3" borderId="37" xfId="0" applyFill="1" applyBorder="1" applyAlignment="1">
      <alignment horizontal="center"/>
    </xf>
    <xf numFmtId="0" fontId="3" fillId="39" borderId="34" xfId="0" applyFont="1" applyFill="1" applyBorder="1" applyAlignment="1">
      <alignment horizontal="left" vertical="center"/>
    </xf>
    <xf numFmtId="0" fontId="3" fillId="3" borderId="25" xfId="0" applyFont="1" applyFill="1" applyBorder="1" applyAlignment="1">
      <alignment horizontal="center"/>
    </xf>
    <xf numFmtId="0" fontId="3" fillId="3" borderId="25" xfId="0" applyFont="1" applyFill="1" applyBorder="1" applyAlignment="1">
      <alignment horizontal="center" vertical="center"/>
    </xf>
    <xf numFmtId="0" fontId="3" fillId="3" borderId="25" xfId="0" applyFont="1" applyFill="1" applyBorder="1" applyAlignment="1">
      <alignment horizontal="center" shrinkToFit="1"/>
    </xf>
    <xf numFmtId="0" fontId="6" fillId="0" borderId="0" xfId="0" applyFont="1" applyAlignment="1">
      <alignment horizontal="left"/>
    </xf>
    <xf numFmtId="0" fontId="0" fillId="0" borderId="0" xfId="0" applyFont="1" applyAlignment="1">
      <alignment horizontal="left" vertical="top" wrapText="1"/>
    </xf>
    <xf numFmtId="0" fontId="0" fillId="0" borderId="0" xfId="0" applyAlignment="1">
      <alignment horizontal="left" vertical="top" wrapText="1"/>
    </xf>
    <xf numFmtId="0" fontId="34" fillId="40" borderId="38" xfId="0" applyFont="1" applyFill="1"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34" fillId="40" borderId="39" xfId="0" applyFont="1" applyFill="1" applyBorder="1" applyAlignment="1">
      <alignment horizontal="center"/>
    </xf>
    <xf numFmtId="0" fontId="27" fillId="0" borderId="0" xfId="0" applyFont="1" applyAlignment="1">
      <alignment horizontal="center"/>
    </xf>
    <xf numFmtId="0" fontId="28" fillId="0" borderId="0" xfId="0" applyFont="1" applyAlignment="1">
      <alignment horizontal="center"/>
    </xf>
    <xf numFmtId="0" fontId="27" fillId="0" borderId="0" xfId="0" applyFont="1" applyAlignment="1">
      <alignment horizontal="center" vertical="top"/>
    </xf>
    <xf numFmtId="0" fontId="28" fillId="0" borderId="0" xfId="0" applyFont="1" applyAlignment="1">
      <alignment horizontal="center" vertical="top"/>
    </xf>
    <xf numFmtId="0" fontId="5" fillId="0" borderId="0" xfId="0" applyFont="1" applyAlignment="1">
      <alignment/>
    </xf>
    <xf numFmtId="0" fontId="29" fillId="0" borderId="0" xfId="0" applyFont="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e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266700</xdr:rowOff>
    </xdr:from>
    <xdr:to>
      <xdr:col>1</xdr:col>
      <xdr:colOff>390525</xdr:colOff>
      <xdr:row>1</xdr:row>
      <xdr:rowOff>180975</xdr:rowOff>
    </xdr:to>
    <xdr:pic>
      <xdr:nvPicPr>
        <xdr:cNvPr id="1" name="Imagen 3"/>
        <xdr:cNvPicPr preferRelativeResize="1">
          <a:picLocks noChangeAspect="1"/>
        </xdr:cNvPicPr>
      </xdr:nvPicPr>
      <xdr:blipFill>
        <a:blip r:embed="rId1"/>
        <a:stretch>
          <a:fillRect/>
        </a:stretch>
      </xdr:blipFill>
      <xdr:spPr>
        <a:xfrm>
          <a:off x="0" y="266700"/>
          <a:ext cx="3362325" cy="866775"/>
        </a:xfrm>
        <a:prstGeom prst="rect">
          <a:avLst/>
        </a:prstGeom>
        <a:noFill/>
        <a:ln w="9525" cmpd="sng">
          <a:noFill/>
        </a:ln>
      </xdr:spPr>
    </xdr:pic>
    <xdr:clientData/>
  </xdr:twoCellAnchor>
  <xdr:twoCellAnchor editAs="oneCell">
    <xdr:from>
      <xdr:col>9</xdr:col>
      <xdr:colOff>1609725</xdr:colOff>
      <xdr:row>0</xdr:row>
      <xdr:rowOff>247650</xdr:rowOff>
    </xdr:from>
    <xdr:to>
      <xdr:col>11</xdr:col>
      <xdr:colOff>1866900</xdr:colOff>
      <xdr:row>1</xdr:row>
      <xdr:rowOff>38100</xdr:rowOff>
    </xdr:to>
    <xdr:pic>
      <xdr:nvPicPr>
        <xdr:cNvPr id="2" name="Imagen 4"/>
        <xdr:cNvPicPr preferRelativeResize="1">
          <a:picLocks noChangeAspect="1"/>
        </xdr:cNvPicPr>
      </xdr:nvPicPr>
      <xdr:blipFill>
        <a:blip r:embed="rId2"/>
        <a:stretch>
          <a:fillRect/>
        </a:stretch>
      </xdr:blipFill>
      <xdr:spPr>
        <a:xfrm>
          <a:off x="13677900" y="247650"/>
          <a:ext cx="3552825" cy="7429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485775</xdr:rowOff>
    </xdr:from>
    <xdr:to>
      <xdr:col>1</xdr:col>
      <xdr:colOff>495300</xdr:colOff>
      <xdr:row>2</xdr:row>
      <xdr:rowOff>95250</xdr:rowOff>
    </xdr:to>
    <xdr:pic>
      <xdr:nvPicPr>
        <xdr:cNvPr id="1" name="Imagen 1"/>
        <xdr:cNvPicPr preferRelativeResize="1">
          <a:picLocks noChangeAspect="1"/>
        </xdr:cNvPicPr>
      </xdr:nvPicPr>
      <xdr:blipFill>
        <a:blip r:embed="rId1"/>
        <a:stretch>
          <a:fillRect/>
        </a:stretch>
      </xdr:blipFill>
      <xdr:spPr>
        <a:xfrm>
          <a:off x="0" y="485775"/>
          <a:ext cx="3362325" cy="866775"/>
        </a:xfrm>
        <a:prstGeom prst="rect">
          <a:avLst/>
        </a:prstGeom>
        <a:noFill/>
        <a:ln w="9525" cmpd="sng">
          <a:noFill/>
        </a:ln>
      </xdr:spPr>
    </xdr:pic>
    <xdr:clientData/>
  </xdr:twoCellAnchor>
  <xdr:twoCellAnchor editAs="oneCell">
    <xdr:from>
      <xdr:col>11</xdr:col>
      <xdr:colOff>962025</xdr:colOff>
      <xdr:row>0</xdr:row>
      <xdr:rowOff>466725</xdr:rowOff>
    </xdr:from>
    <xdr:to>
      <xdr:col>15</xdr:col>
      <xdr:colOff>304800</xdr:colOff>
      <xdr:row>1</xdr:row>
      <xdr:rowOff>295275</xdr:rowOff>
    </xdr:to>
    <xdr:pic>
      <xdr:nvPicPr>
        <xdr:cNvPr id="2" name="Imagen 2"/>
        <xdr:cNvPicPr preferRelativeResize="1">
          <a:picLocks noChangeAspect="1"/>
        </xdr:cNvPicPr>
      </xdr:nvPicPr>
      <xdr:blipFill>
        <a:blip r:embed="rId2"/>
        <a:stretch>
          <a:fillRect/>
        </a:stretch>
      </xdr:blipFill>
      <xdr:spPr>
        <a:xfrm>
          <a:off x="14916150" y="466725"/>
          <a:ext cx="353377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B25" sqref="B25"/>
    </sheetView>
  </sheetViews>
  <sheetFormatPr defaultColWidth="9.140625" defaultRowHeight="15"/>
  <cols>
    <col min="1" max="1" width="44.57421875" style="0" customWidth="1"/>
    <col min="2" max="2" width="13.421875" style="0" customWidth="1"/>
    <col min="3" max="3" width="15.7109375" style="2" customWidth="1"/>
    <col min="4" max="4" width="21.421875" style="2" customWidth="1"/>
    <col min="5" max="6" width="15.7109375" style="2" customWidth="1"/>
    <col min="7" max="8" width="19.140625" style="2" customWidth="1"/>
    <col min="9" max="9" width="16.140625" style="2" customWidth="1"/>
    <col min="10" max="10" width="27.00390625" style="2" customWidth="1"/>
    <col min="11" max="11" width="22.421875" style="2" customWidth="1"/>
    <col min="12" max="12" width="36.8515625" style="4" customWidth="1"/>
    <col min="13" max="13" width="9.140625" style="4" customWidth="1"/>
    <col min="14" max="16384" width="9.140625" style="4" customWidth="1"/>
  </cols>
  <sheetData>
    <row r="1" spans="1:12" ht="75" customHeight="1">
      <c r="A1" s="38"/>
      <c r="B1" s="38"/>
      <c r="C1" s="38"/>
      <c r="D1" s="38"/>
      <c r="E1" s="38"/>
      <c r="F1" s="38"/>
      <c r="G1" s="38"/>
      <c r="H1" s="38"/>
      <c r="I1" s="38"/>
      <c r="J1" s="38"/>
      <c r="K1" s="38"/>
      <c r="L1" s="38"/>
    </row>
    <row r="2" spans="1:12" ht="39.75" customHeight="1">
      <c r="A2" s="103" t="s">
        <v>21</v>
      </c>
      <c r="B2" s="104"/>
      <c r="C2" s="104"/>
      <c r="D2" s="104"/>
      <c r="E2" s="104"/>
      <c r="F2" s="104"/>
      <c r="G2" s="104"/>
      <c r="H2" s="104"/>
      <c r="I2" s="104"/>
      <c r="J2" s="104"/>
      <c r="K2" s="104"/>
      <c r="L2" s="104"/>
    </row>
    <row r="3" ht="16.5" thickBot="1">
      <c r="A3" s="106" t="s">
        <v>41</v>
      </c>
    </row>
    <row r="4" spans="1:12" s="3" customFormat="1" ht="90.75" thickBot="1">
      <c r="A4" s="17" t="s">
        <v>4</v>
      </c>
      <c r="B4" s="18" t="s">
        <v>40</v>
      </c>
      <c r="C4" s="14" t="s">
        <v>11</v>
      </c>
      <c r="D4" s="14" t="s">
        <v>14</v>
      </c>
      <c r="E4" s="8" t="s">
        <v>17</v>
      </c>
      <c r="F4" s="8" t="s">
        <v>19</v>
      </c>
      <c r="G4" s="8" t="s">
        <v>18</v>
      </c>
      <c r="H4" s="10" t="s">
        <v>20</v>
      </c>
      <c r="I4" s="10" t="s">
        <v>10</v>
      </c>
      <c r="J4" s="30" t="s">
        <v>35</v>
      </c>
      <c r="K4" s="30" t="s">
        <v>0</v>
      </c>
      <c r="L4" s="13" t="s">
        <v>36</v>
      </c>
    </row>
    <row r="5" spans="1:12" s="1" customFormat="1" ht="16.5" customHeight="1">
      <c r="A5" s="21" t="s">
        <v>33</v>
      </c>
      <c r="B5" s="22">
        <v>123</v>
      </c>
      <c r="C5" s="23" t="s">
        <v>12</v>
      </c>
      <c r="D5" s="23" t="s">
        <v>12</v>
      </c>
      <c r="E5" s="24" t="s">
        <v>12</v>
      </c>
      <c r="F5" s="24" t="s">
        <v>12</v>
      </c>
      <c r="G5" s="24" t="s">
        <v>12</v>
      </c>
      <c r="H5" s="24" t="s">
        <v>13</v>
      </c>
      <c r="I5" s="24" t="s">
        <v>12</v>
      </c>
      <c r="J5" s="31" t="s">
        <v>23</v>
      </c>
      <c r="K5" s="31"/>
      <c r="L5" s="25" t="str">
        <f>IF(AND(AND(AND(AND(C5="yes",E5="yes",F5="yes",G5="yes",I5="yes")))),"validated","not validated")</f>
        <v>validated</v>
      </c>
    </row>
    <row r="6" spans="1:12" s="1" customFormat="1" ht="16.5" customHeight="1">
      <c r="A6" s="62"/>
      <c r="B6" s="63"/>
      <c r="C6" s="74"/>
      <c r="D6" s="74"/>
      <c r="E6" s="75"/>
      <c r="F6" s="75"/>
      <c r="G6" s="75"/>
      <c r="H6" s="75"/>
      <c r="I6" s="75"/>
      <c r="J6" s="76"/>
      <c r="K6" s="91"/>
      <c r="L6" s="25" t="str">
        <f aca="true" t="shared" si="0" ref="L6:L12">IF(AND(AND(AND(AND(C6="yes",E6="yes",F6="yes",G6="yes",I6="yes")))),"validated","not validated")</f>
        <v>not validated</v>
      </c>
    </row>
    <row r="7" spans="1:12" s="1" customFormat="1" ht="16.5" customHeight="1">
      <c r="A7" s="62"/>
      <c r="B7" s="63"/>
      <c r="C7" s="77"/>
      <c r="D7" s="77"/>
      <c r="E7" s="78"/>
      <c r="F7" s="78"/>
      <c r="G7" s="75"/>
      <c r="H7" s="75"/>
      <c r="I7" s="78"/>
      <c r="J7" s="79"/>
      <c r="K7" s="92"/>
      <c r="L7" s="25" t="str">
        <f t="shared" si="0"/>
        <v>not validated</v>
      </c>
    </row>
    <row r="8" spans="1:12" s="1" customFormat="1" ht="16.5" customHeight="1">
      <c r="A8" s="72"/>
      <c r="B8" s="73"/>
      <c r="C8" s="80"/>
      <c r="D8" s="80"/>
      <c r="E8" s="81"/>
      <c r="F8" s="81"/>
      <c r="G8" s="75"/>
      <c r="H8" s="75"/>
      <c r="I8" s="81"/>
      <c r="J8" s="82"/>
      <c r="K8" s="93"/>
      <c r="L8" s="25" t="str">
        <f t="shared" si="0"/>
        <v>not validated</v>
      </c>
    </row>
    <row r="9" spans="1:12" s="1" customFormat="1" ht="16.5" customHeight="1">
      <c r="A9" s="72"/>
      <c r="B9" s="73"/>
      <c r="C9" s="74"/>
      <c r="D9" s="74"/>
      <c r="E9" s="75"/>
      <c r="F9" s="75"/>
      <c r="G9" s="75"/>
      <c r="H9" s="75"/>
      <c r="I9" s="75"/>
      <c r="J9" s="76"/>
      <c r="K9" s="91"/>
      <c r="L9" s="25" t="str">
        <f t="shared" si="0"/>
        <v>not validated</v>
      </c>
    </row>
    <row r="10" spans="1:12" s="1" customFormat="1" ht="16.5" customHeight="1">
      <c r="A10" s="72"/>
      <c r="B10" s="73"/>
      <c r="C10" s="74"/>
      <c r="D10" s="74"/>
      <c r="E10" s="75"/>
      <c r="F10" s="75"/>
      <c r="G10" s="75"/>
      <c r="H10" s="75"/>
      <c r="I10" s="75"/>
      <c r="J10" s="76"/>
      <c r="K10" s="91"/>
      <c r="L10" s="25" t="str">
        <f t="shared" si="0"/>
        <v>not validated</v>
      </c>
    </row>
    <row r="11" spans="1:12" s="1" customFormat="1" ht="16.5" customHeight="1">
      <c r="A11" s="83"/>
      <c r="B11" s="84"/>
      <c r="C11" s="74"/>
      <c r="D11" s="74"/>
      <c r="E11" s="75"/>
      <c r="F11" s="75"/>
      <c r="G11" s="75"/>
      <c r="H11" s="78"/>
      <c r="I11" s="75"/>
      <c r="J11" s="76"/>
      <c r="K11" s="91"/>
      <c r="L11" s="25" t="str">
        <f t="shared" si="0"/>
        <v>not validated</v>
      </c>
    </row>
    <row r="12" spans="1:12" s="1" customFormat="1" ht="16.5" customHeight="1" thickBot="1">
      <c r="A12" s="85"/>
      <c r="B12" s="86"/>
      <c r="C12" s="87"/>
      <c r="D12" s="87"/>
      <c r="E12" s="88"/>
      <c r="F12" s="88"/>
      <c r="G12" s="88"/>
      <c r="H12" s="88"/>
      <c r="I12" s="88"/>
      <c r="J12" s="89"/>
      <c r="K12" s="89"/>
      <c r="L12" s="90" t="str">
        <f t="shared" si="0"/>
        <v>not validated</v>
      </c>
    </row>
    <row r="15" ht="15">
      <c r="A15" s="16"/>
    </row>
    <row r="16" ht="15">
      <c r="A16" s="16"/>
    </row>
    <row r="17" ht="15">
      <c r="A17" s="16"/>
    </row>
    <row r="18" ht="15">
      <c r="A18" s="16"/>
    </row>
  </sheetData>
  <sheetProtection/>
  <mergeCells count="1">
    <mergeCell ref="A2:L2"/>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2:Q24"/>
  <sheetViews>
    <sheetView tabSelected="1" zoomScale="85" zoomScaleNormal="85" zoomScalePageLayoutView="0" workbookViewId="0" topLeftCell="A1">
      <pane xSplit="2" ySplit="7" topLeftCell="C8" activePane="bottomRight" state="frozen"/>
      <selection pane="topLeft" activeCell="A1" sqref="A1"/>
      <selection pane="topRight" activeCell="B1" sqref="B1"/>
      <selection pane="bottomLeft" activeCell="A2" sqref="A2"/>
      <selection pane="bottomRight" activeCell="A27" sqref="A27"/>
    </sheetView>
  </sheetViews>
  <sheetFormatPr defaultColWidth="9.140625" defaultRowHeight="15"/>
  <cols>
    <col min="1" max="1" width="43.00390625" style="0" bestFit="1" customWidth="1"/>
    <col min="2" max="2" width="17.421875" style="0" customWidth="1"/>
    <col min="3" max="3" width="23.140625" style="0" bestFit="1" customWidth="1"/>
    <col min="4" max="4" width="15.7109375" style="0" customWidth="1"/>
    <col min="5" max="17" width="15.7109375" style="2" customWidth="1"/>
    <col min="18" max="16384" width="9.140625" style="4" customWidth="1"/>
  </cols>
  <sheetData>
    <row r="1" ht="72.75" customHeight="1"/>
    <row r="2" spans="1:17" ht="26.25">
      <c r="A2" s="101" t="s">
        <v>22</v>
      </c>
      <c r="B2" s="101"/>
      <c r="C2" s="101"/>
      <c r="D2" s="101"/>
      <c r="E2" s="101"/>
      <c r="F2" s="101"/>
      <c r="G2" s="101"/>
      <c r="H2" s="101"/>
      <c r="I2" s="101"/>
      <c r="J2" s="101"/>
      <c r="K2" s="101"/>
      <c r="L2" s="102"/>
      <c r="M2" s="102"/>
      <c r="N2" s="102"/>
      <c r="O2" s="102"/>
      <c r="P2" s="102"/>
      <c r="Q2" s="102"/>
    </row>
    <row r="3" spans="1:11" ht="18.75">
      <c r="A3" s="38"/>
      <c r="B3" s="38"/>
      <c r="C3" s="38"/>
      <c r="D3" s="38"/>
      <c r="E3" s="38"/>
      <c r="F3" s="38"/>
      <c r="G3" s="38"/>
      <c r="H3" s="38"/>
      <c r="I3" s="38"/>
      <c r="J3" s="38"/>
      <c r="K3" s="38"/>
    </row>
    <row r="4" spans="1:11" ht="18.75">
      <c r="A4" s="38"/>
      <c r="B4" s="38"/>
      <c r="C4" s="38"/>
      <c r="D4" s="38"/>
      <c r="E4" s="38"/>
      <c r="F4" s="38"/>
      <c r="G4" s="38"/>
      <c r="H4" s="38"/>
      <c r="I4" s="38"/>
      <c r="J4" s="38"/>
      <c r="K4" s="38"/>
    </row>
    <row r="5" spans="1:17" s="60" customFormat="1" ht="19.5" thickBot="1">
      <c r="A5" s="105" t="s">
        <v>41</v>
      </c>
      <c r="B5" s="39"/>
      <c r="C5" s="39"/>
      <c r="D5" s="39"/>
      <c r="E5" s="39"/>
      <c r="F5" s="39"/>
      <c r="G5" s="39"/>
      <c r="H5" s="39"/>
      <c r="I5" s="39"/>
      <c r="J5" s="39"/>
      <c r="K5" s="39"/>
      <c r="L5" s="39"/>
      <c r="M5" s="39"/>
      <c r="N5" s="39"/>
      <c r="O5" s="39"/>
      <c r="P5" s="39"/>
      <c r="Q5" s="39"/>
    </row>
    <row r="6" spans="1:17" ht="15.75" thickBot="1">
      <c r="A6" s="100" t="s">
        <v>26</v>
      </c>
      <c r="B6" s="98"/>
      <c r="C6" s="98"/>
      <c r="D6" s="99"/>
      <c r="E6" s="97" t="s">
        <v>32</v>
      </c>
      <c r="F6" s="98"/>
      <c r="G6" s="98"/>
      <c r="H6" s="98"/>
      <c r="I6" s="98"/>
      <c r="J6" s="99"/>
      <c r="K6" s="97" t="s">
        <v>29</v>
      </c>
      <c r="L6" s="98"/>
      <c r="M6" s="98"/>
      <c r="N6" s="98"/>
      <c r="O6" s="98"/>
      <c r="P6" s="98"/>
      <c r="Q6" s="42" t="s">
        <v>28</v>
      </c>
    </row>
    <row r="7" spans="1:17" s="3" customFormat="1" ht="113.25" customHeight="1" thickBot="1">
      <c r="A7" s="55" t="s">
        <v>4</v>
      </c>
      <c r="B7" s="56" t="s">
        <v>3</v>
      </c>
      <c r="C7" s="56" t="s">
        <v>30</v>
      </c>
      <c r="D7" s="57" t="s">
        <v>31</v>
      </c>
      <c r="E7" s="48" t="s">
        <v>15</v>
      </c>
      <c r="F7" s="8" t="s">
        <v>1</v>
      </c>
      <c r="G7" s="8" t="s">
        <v>16</v>
      </c>
      <c r="H7" s="9" t="s">
        <v>2</v>
      </c>
      <c r="I7" s="10" t="s">
        <v>6</v>
      </c>
      <c r="J7" s="49" t="s">
        <v>5</v>
      </c>
      <c r="K7" s="43" t="s">
        <v>15</v>
      </c>
      <c r="L7" s="11" t="s">
        <v>1</v>
      </c>
      <c r="M7" s="11" t="s">
        <v>16</v>
      </c>
      <c r="N7" s="12" t="s">
        <v>2</v>
      </c>
      <c r="O7" s="11" t="s">
        <v>7</v>
      </c>
      <c r="P7" s="11" t="s">
        <v>8</v>
      </c>
      <c r="Q7" s="13" t="s">
        <v>9</v>
      </c>
    </row>
    <row r="8" spans="1:17" s="1" customFormat="1" ht="16.5" customHeight="1">
      <c r="A8" s="33" t="s">
        <v>33</v>
      </c>
      <c r="B8" s="58"/>
      <c r="C8" s="58"/>
      <c r="D8" s="59"/>
      <c r="E8" s="50">
        <v>40</v>
      </c>
      <c r="F8" s="32">
        <v>15</v>
      </c>
      <c r="G8" s="32">
        <v>15</v>
      </c>
      <c r="H8" s="32">
        <v>0</v>
      </c>
      <c r="I8" s="26">
        <f aca="true" t="shared" si="0" ref="I8:I14">E8+F8+G8+H8</f>
        <v>70</v>
      </c>
      <c r="J8" s="51">
        <f>I8*0.6</f>
        <v>42</v>
      </c>
      <c r="K8" s="44">
        <v>0</v>
      </c>
      <c r="L8" s="26">
        <v>0</v>
      </c>
      <c r="M8" s="26">
        <v>0</v>
      </c>
      <c r="N8" s="26">
        <v>0</v>
      </c>
      <c r="O8" s="26">
        <f aca="true" t="shared" si="1" ref="O8:O14">K8+L8+M8+N8</f>
        <v>0</v>
      </c>
      <c r="P8" s="26">
        <f>O8*0.4</f>
        <v>0</v>
      </c>
      <c r="Q8" s="27">
        <f aca="true" t="shared" si="2" ref="Q8:Q14">J8+P8</f>
        <v>42</v>
      </c>
    </row>
    <row r="9" spans="1:17" s="1" customFormat="1" ht="16.5" customHeight="1">
      <c r="A9" s="62"/>
      <c r="B9" s="63"/>
      <c r="C9" s="63"/>
      <c r="D9" s="64"/>
      <c r="E9" s="65"/>
      <c r="F9" s="66"/>
      <c r="G9" s="66"/>
      <c r="H9" s="66"/>
      <c r="I9" s="61">
        <f t="shared" si="0"/>
        <v>0</v>
      </c>
      <c r="J9" s="52">
        <f aca="true" t="shared" si="3" ref="J9:J14">I9*0.6</f>
        <v>0</v>
      </c>
      <c r="K9" s="45"/>
      <c r="L9" s="34"/>
      <c r="M9" s="34"/>
      <c r="N9" s="34"/>
      <c r="O9" s="6">
        <f t="shared" si="1"/>
        <v>0</v>
      </c>
      <c r="P9" s="6">
        <f aca="true" t="shared" si="4" ref="P9:P14">O9*0.4</f>
        <v>0</v>
      </c>
      <c r="Q9" s="28">
        <f t="shared" si="2"/>
        <v>0</v>
      </c>
    </row>
    <row r="10" spans="1:17" s="1" customFormat="1" ht="16.5" customHeight="1">
      <c r="A10" s="62"/>
      <c r="B10" s="63"/>
      <c r="C10" s="63"/>
      <c r="D10" s="64"/>
      <c r="E10" s="65"/>
      <c r="F10" s="66"/>
      <c r="G10" s="66"/>
      <c r="H10" s="66"/>
      <c r="I10" s="61">
        <f t="shared" si="0"/>
        <v>0</v>
      </c>
      <c r="J10" s="52">
        <f t="shared" si="3"/>
        <v>0</v>
      </c>
      <c r="K10" s="46"/>
      <c r="L10" s="35"/>
      <c r="M10" s="34"/>
      <c r="N10" s="35"/>
      <c r="O10" s="6">
        <f t="shared" si="1"/>
        <v>0</v>
      </c>
      <c r="P10" s="6">
        <f t="shared" si="4"/>
        <v>0</v>
      </c>
      <c r="Q10" s="28">
        <f t="shared" si="2"/>
        <v>0</v>
      </c>
    </row>
    <row r="11" spans="1:17" s="1" customFormat="1" ht="16.5" customHeight="1">
      <c r="A11" s="62"/>
      <c r="B11" s="63"/>
      <c r="C11" s="63"/>
      <c r="D11" s="64"/>
      <c r="E11" s="65"/>
      <c r="F11" s="66"/>
      <c r="G11" s="66"/>
      <c r="H11" s="66"/>
      <c r="I11" s="5">
        <f t="shared" si="0"/>
        <v>0</v>
      </c>
      <c r="J11" s="52">
        <f t="shared" si="3"/>
        <v>0</v>
      </c>
      <c r="K11" s="47"/>
      <c r="L11" s="36"/>
      <c r="M11" s="34"/>
      <c r="N11" s="36"/>
      <c r="O11" s="6">
        <f t="shared" si="1"/>
        <v>0</v>
      </c>
      <c r="P11" s="6">
        <f t="shared" si="4"/>
        <v>0</v>
      </c>
      <c r="Q11" s="28">
        <f t="shared" si="2"/>
        <v>0</v>
      </c>
    </row>
    <row r="12" spans="1:17" s="1" customFormat="1" ht="16.5" customHeight="1">
      <c r="A12" s="62"/>
      <c r="B12" s="63"/>
      <c r="C12" s="63"/>
      <c r="D12" s="64"/>
      <c r="E12" s="65"/>
      <c r="F12" s="66"/>
      <c r="G12" s="66"/>
      <c r="H12" s="66"/>
      <c r="I12" s="5">
        <f t="shared" si="0"/>
        <v>0</v>
      </c>
      <c r="J12" s="52">
        <f t="shared" si="3"/>
        <v>0</v>
      </c>
      <c r="K12" s="45"/>
      <c r="L12" s="34"/>
      <c r="M12" s="34"/>
      <c r="N12" s="34"/>
      <c r="O12" s="6">
        <f t="shared" si="1"/>
        <v>0</v>
      </c>
      <c r="P12" s="6">
        <f t="shared" si="4"/>
        <v>0</v>
      </c>
      <c r="Q12" s="28">
        <f t="shared" si="2"/>
        <v>0</v>
      </c>
    </row>
    <row r="13" spans="1:17" s="1" customFormat="1" ht="16.5" customHeight="1">
      <c r="A13" s="62"/>
      <c r="B13" s="63"/>
      <c r="C13" s="63"/>
      <c r="D13" s="64"/>
      <c r="E13" s="65"/>
      <c r="F13" s="66"/>
      <c r="G13" s="66"/>
      <c r="H13" s="66"/>
      <c r="I13" s="5">
        <f t="shared" si="0"/>
        <v>0</v>
      </c>
      <c r="J13" s="52">
        <f t="shared" si="3"/>
        <v>0</v>
      </c>
      <c r="K13" s="45"/>
      <c r="L13" s="34"/>
      <c r="M13" s="34"/>
      <c r="N13" s="34"/>
      <c r="O13" s="6">
        <f t="shared" si="1"/>
        <v>0</v>
      </c>
      <c r="P13" s="6">
        <f t="shared" si="4"/>
        <v>0</v>
      </c>
      <c r="Q13" s="28">
        <f t="shared" si="2"/>
        <v>0</v>
      </c>
    </row>
    <row r="14" spans="1:17" s="1" customFormat="1" ht="16.5" customHeight="1" thickBot="1">
      <c r="A14" s="67"/>
      <c r="B14" s="68"/>
      <c r="C14" s="68"/>
      <c r="D14" s="69"/>
      <c r="E14" s="70"/>
      <c r="F14" s="71"/>
      <c r="G14" s="71"/>
      <c r="H14" s="71"/>
      <c r="I14" s="19">
        <f t="shared" si="0"/>
        <v>0</v>
      </c>
      <c r="J14" s="53">
        <f t="shared" si="3"/>
        <v>0</v>
      </c>
      <c r="K14" s="15"/>
      <c r="L14" s="7"/>
      <c r="M14" s="7"/>
      <c r="N14" s="37"/>
      <c r="O14" s="20">
        <f t="shared" si="1"/>
        <v>0</v>
      </c>
      <c r="P14" s="20">
        <f t="shared" si="4"/>
        <v>0</v>
      </c>
      <c r="Q14" s="29">
        <f t="shared" si="2"/>
        <v>0</v>
      </c>
    </row>
    <row r="16" spans="1:17" ht="33" customHeight="1">
      <c r="A16" s="95" t="s">
        <v>34</v>
      </c>
      <c r="B16" s="96"/>
      <c r="C16" s="96"/>
      <c r="D16" s="96"/>
      <c r="E16" s="96"/>
      <c r="F16" s="96"/>
      <c r="G16" s="96"/>
      <c r="H16" s="96"/>
      <c r="I16" s="96"/>
      <c r="J16" s="96"/>
      <c r="K16" s="96"/>
      <c r="L16" s="96"/>
      <c r="M16" s="96"/>
      <c r="N16" s="96"/>
      <c r="O16" s="96"/>
      <c r="P16" s="96"/>
      <c r="Q16" s="96"/>
    </row>
    <row r="18" spans="5:11" ht="21">
      <c r="E18" s="94" t="s">
        <v>37</v>
      </c>
      <c r="K18" s="94" t="s">
        <v>38</v>
      </c>
    </row>
    <row r="19" spans="5:12" ht="15">
      <c r="E19" s="54" t="s">
        <v>24</v>
      </c>
      <c r="K19" s="54" t="s">
        <v>24</v>
      </c>
      <c r="L19" s="41"/>
    </row>
    <row r="20" spans="5:12" ht="15">
      <c r="E20" s="54" t="s">
        <v>39</v>
      </c>
      <c r="K20" s="54" t="s">
        <v>39</v>
      </c>
      <c r="L20" s="41"/>
    </row>
    <row r="21" spans="5:12" ht="15">
      <c r="E21" s="54" t="s">
        <v>27</v>
      </c>
      <c r="K21" s="54" t="s">
        <v>27</v>
      </c>
      <c r="L21" s="41"/>
    </row>
    <row r="22" spans="5:12" ht="35.25" customHeight="1">
      <c r="E22" s="54"/>
      <c r="K22" s="54"/>
      <c r="L22" s="41"/>
    </row>
    <row r="23" spans="5:11" ht="15">
      <c r="E23" s="54" t="s">
        <v>25</v>
      </c>
      <c r="K23" s="54" t="s">
        <v>25</v>
      </c>
    </row>
    <row r="24" spans="5:11" ht="15">
      <c r="E24" s="40"/>
      <c r="K24" s="40"/>
    </row>
  </sheetData>
  <sheetProtection/>
  <autoFilter ref="B7:Q14"/>
  <mergeCells count="5">
    <mergeCell ref="A16:Q16"/>
    <mergeCell ref="A2:Q2"/>
    <mergeCell ref="E6:J6"/>
    <mergeCell ref="K6:P6"/>
    <mergeCell ref="A6:D6"/>
  </mergeCells>
  <printOptions/>
  <pageMargins left="0.31496062992125984" right="0.31496062992125984" top="0.7480314960629921" bottom="0.7480314960629921" header="0.31496062992125984" footer="0.31496062992125984"/>
  <pageSetup fitToHeight="1" fitToWidth="1" horizontalDpi="600" verticalDpi="600" orientation="landscape"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Diaz Jubete, Pablo</dc:creator>
  <cp:keywords/>
  <dc:description/>
  <cp:lastModifiedBy>Diaz Jubete, Pablo</cp:lastModifiedBy>
  <cp:lastPrinted>2018-10-30T09:14:23Z</cp:lastPrinted>
  <dcterms:created xsi:type="dcterms:W3CDTF">2014-02-13T09:31:56Z</dcterms:created>
  <dcterms:modified xsi:type="dcterms:W3CDTF">2024-03-14T08:23:25Z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